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19200" windowHeight="1128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<sst xmlns="http://schemas.openxmlformats.org/spreadsheetml/2006/main" count="432" uniqueCount="330">
  <si>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</si>
  <si>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</si>
  <si>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</si>
  <si>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</si>
  <si>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</si>
  <si>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</si>
  <si>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</si>
  <si>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</si>
  <si>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</si>
  <si>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</si>
  <si>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</si>
  <si>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</si>
  <si>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</si>
  <si>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</si>
  <si>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</si>
  <si>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</si>
  <si>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</si>
  <si>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</si>
  <si>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</si>
  <si>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</si>
  <si>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</si>
  <si>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</si>
  <si>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</si>
  <si>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</si>
  <si>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</si>
  <si>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</si>
  <si>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</si>
  <si>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</si>
  <si>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</si>
  <si>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</si>
  <si>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</si>
  <si>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</si>
  <si>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</si>
  <si>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</si>
  <si>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</si>
  <si>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</si>
  <si>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</si>
  <si>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</si>
  <si>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</si>
  <si>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</si>
  <si>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</si>
  <si>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</si>
  <si>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</si>
  <si>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</si>
  <si>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</si>
  <si>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</si>
  <si>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</si>
  <si>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</si>
  <si>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</si>
  <si>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</si>
  <si>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</si>
  <si>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</si>
  <si>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</si>
  <si>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</si>
  <si>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</si>
  <si>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</si>
  <si>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</si>
  <si>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</si>
  <si>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</si>
  <si>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</si>
  <si>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</si>
  <si>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</si>
  <si>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</si>
  <si>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</si>
  <si>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</si>
  <si>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</si>
  <si>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</si>
  <si>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</si>
  <si>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</si>
  <si>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</si>
  <si>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</si>
  <si>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</si>
  <si>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</si>
  <si>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</si>
  <si>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</si>
  <si>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</si>
  <si>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</si>
  <si>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</si>
  <si>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</si>
  <si>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</si>
  <si>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</si>
  <si>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</si>
  <si>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</si>
  <si>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</si>
  <si>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</si>
  <si>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</si>
  <si>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</si>
  <si>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</si>
  <si>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</si>
  <si>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</si>
  <si>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</si>
  <si>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</si>
  <si>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</si>
  <si>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</si>
  <si>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</si>
  <si>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</si>
  <si>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</si>
  <si>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</si>
  <si>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</si>
  <si>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</si>
  <si>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</si>
  <si>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</si>
  <si>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</si>
  <si>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</si>
  <si>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</si>
  <si>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</si>
  <si>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</si>
  <si>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</si>
  <si>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</si>
  <si>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</si>
  <si>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</si>
  <si>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</si>
  <si>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</si>
  <si>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</si>
  <si>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</si>
  <si>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</si>
  <si>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</si>
  <si>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</si>
  <si>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</si>
  <si>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</si>
  <si>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</si>
  <si>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</si>
  <si>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</si>
  <si>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</si>
  <si>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</si>
  <si>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</si>
  <si>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</si>
  <si>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</si>
  <si>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</si>
  <si>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</si>
  <si>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</si>
  <si>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</si>
  <si>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</si>
  <si>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</si>
  <si>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</si>
  <si>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</si>
  <si>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</si>
  <si>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</si>
  <si>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</si>
  <si>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</si>
  <si>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</si>
  <si>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</si>
  <si>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</si>
  <si>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</si>
  <si>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</si>
  <si>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</si>
  <si>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</si>
  <si>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</si>
  <si>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</si>
  <si>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</si>
  <si>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</si>
  <si>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</si>
  <si>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</si>
  <si>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</si>
  <si>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</si>
  <si>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</si>
  <si>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</si>
  <si>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</si>
  <si>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</si>
  <si>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</si>
  <si>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</si>
  <si>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</si>
  <si>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</si>
  <si>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</si>
  <si>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</si>
  <si>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</si>
  <si>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</si>
  <si>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</si>
  <si>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</si>
  <si>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</si>
  <si>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</si>
  <si>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</si>
  <si>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</si>
  <si>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</si>
  <si>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</si>
  <si>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</si>
  <si>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</si>
  <si>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</si>
  <si>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</si>
  <si>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</si>
  <si>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</si>
  <si>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</si>
  <si>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</si>
  <si>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</si>
  <si>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</si>
  <si>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</si>
  <si>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</si>
  <si>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</si>
  <si>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</si>
  <si>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</si>
  <si>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</si>
  <si>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</si>
  <si>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</si>
  <si>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</si>
  <si>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</si>
  <si>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</si>
  <si>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</si>
  <si>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</si>
  <si>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</si>
  <si>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</si>
  <si>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</si>
  <si>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</si>
  <si>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</si>
  <si>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</si>
  <si>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</si>
  <si>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</si>
  <si>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</si>
  <si>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</si>
  <si>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</si>
  <si>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</si>
  <si>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</si>
  <si>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</si>
  <si>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</si>
  <si>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</si>
  <si>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</si>
  <si>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</si>
  <si>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</si>
  <si>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</si>
  <si>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</si>
  <si>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</si>
  <si>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</si>
  <si>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</si>
  <si>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</si>
  <si>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</si>
  <si>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</si>
  <si>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</si>
  <si>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</si>
  <si>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</si>
  <si>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</si>
  <si>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</si>
  <si>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</si>
  <si>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</si>
  <si>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</si>
  <si>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</si>
  <si>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</si>
  <si>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</si>
  <si>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</si>
  <si>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</si>
  <si>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</si>
  <si>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</si>
  <si>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</si>
  <si>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</si>
  <si>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</si>
  <si>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</si>
  <si>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</si>
  <si>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</si>
  <si>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</si>
  <si>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</si>
  <si>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</si>
  <si>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</si>
  <si>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</si>
  <si>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</si>
  <si>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</si>
  <si>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</si>
  <si>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</si>
  <si>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</si>
  <si>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</si>
  <si>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</si>
  <si>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</si>
  <si>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</si>
  <si>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</si>
  <si>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</si>
  <si>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</si>
  <si>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</si>
  <si>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</si>
  <si>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</si>
  <si>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</si>
  <si>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</si>
  <si>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</si>
  <si>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</si>
  <si>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</si>
  <si>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</si>
  <si>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</si>
  <si>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</si>
  <si>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</si>
  <si>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</si>
  <si>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</si>
  <si>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</si>
  <si>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</si>
  <si>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</si>
  <si>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</si>
  <si>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</si>
  <si>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</si>
  <si>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</si>
  <si>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</si>
  <si>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</si>
  <si>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</si>
  <si>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</si>
  <si>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</si>
  <si>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</si>
  <si>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</si>
  <si>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</si>
  <si>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</si>
  <si>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</si>
  <si>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</si>
  <si>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</si>
  <si>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</si>
  <si>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</si>
  <si>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</si>
  <si>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</si>
  <si>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</si>
  <si>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</si>
  <si>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</si>
  <si>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</si>
  <si>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</si>
  <si>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</si>
  <si>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</si>
  <si>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</si>
  <si>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</si>
  <si>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</si>
  <si>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</si>
  <si>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</si>
  <si>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</si>
  <si>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</si>
  <si>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</si>
  <si>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</si>
  <si>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</si>
  <si>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</si>
  <si>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</si>
  <si>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</si>
  <si>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</si>
  <si>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</si>
  <si>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</si>
  <si>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город Кузнецк</t>
  </si>
  <si>
    <t>директор</t>
  </si>
  <si>
    <t>да</t>
  </si>
  <si>
    <t>Муниципальное бюджетное общеобразовательное учреждение средняя общеобразовательная школа № 8 имени Павла Александровича Щипанова  города Кузнецка</t>
  </si>
  <si>
    <t>Шалькина Светлана Венедиктовна</t>
  </si>
  <si>
    <t>(84157)75882</t>
  </si>
  <si>
    <t>shkola8kuznetsck@yandex.ru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</si>
</sst>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1" fontId="0" fillId="2" borderId="27" xfId="0" applyNumberFormat="1" applyFill="1" applyBorder="1" applyAlignment="1" applyProtection="1">
      <alignment horizontal="center" vertical="top"/>
      <protection locked="0"/>
    </xf>
    <xf numFmtId="1" fontId="0" fillId="2" borderId="29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O243" sqref="O243:Q243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1" t="s">
        <v>217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3" t="s">
        <v>214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4"/>
    </row>
    <row r="5" spans="1:17" ht="15.75" thickBot="1" x14ac:dyDescent="0.3">
      <c r="B5" s="20"/>
      <c r="C5" s="143" t="s">
        <v>215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4"/>
    </row>
    <row r="6" spans="1:17" ht="31.5" customHeight="1" thickBot="1" x14ac:dyDescent="0.3">
      <c r="B6" s="26"/>
      <c r="C6" s="145" t="s">
        <v>216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6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51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7" t="s">
        <v>218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47" t="s">
        <v>219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</row>
    <row r="15" spans="1:17" ht="32.25" customHeight="1" thickBot="1" x14ac:dyDescent="0.3">
      <c r="B15" s="33" t="s">
        <v>326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40" t="s">
        <v>90</v>
      </c>
      <c r="C18" s="140"/>
      <c r="D18" s="140"/>
      <c r="E18" s="33" t="s">
        <v>327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40" t="s">
        <v>88</v>
      </c>
      <c r="C19" s="140"/>
      <c r="D19" s="140"/>
      <c r="E19" s="33" t="s">
        <v>324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40" t="s">
        <v>89</v>
      </c>
      <c r="C20" s="140"/>
      <c r="D20" s="140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40" t="s">
        <v>87</v>
      </c>
      <c r="C21" s="140"/>
      <c r="D21" s="140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20" t="s">
        <v>99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20" t="s">
        <v>95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4" t="s">
        <v>231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6"/>
      <c r="Q34" s="31" t="s">
        <v>230</v>
      </c>
    </row>
    <row r="35" spans="2:17" ht="15.75" thickBot="1" x14ac:dyDescent="0.3">
      <c r="B35" s="134" t="s">
        <v>232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  <c r="Q35" s="31" t="s">
        <v>230</v>
      </c>
    </row>
    <row r="36" spans="2:17" ht="15.75" thickBot="1" x14ac:dyDescent="0.3">
      <c r="B36" s="134" t="s">
        <v>233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6"/>
      <c r="Q36" s="31" t="s">
        <v>230</v>
      </c>
    </row>
    <row r="37" spans="2:17" ht="15.75" thickBot="1" x14ac:dyDescent="0.3">
      <c r="B37" s="134" t="s">
        <v>234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6"/>
      <c r="Q37" s="31" t="s">
        <v>230</v>
      </c>
    </row>
    <row r="38" spans="2:17" ht="15.75" thickBot="1" x14ac:dyDescent="0.3">
      <c r="B38" s="134" t="s">
        <v>235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  <c r="Q38" s="31" t="s">
        <v>230</v>
      </c>
    </row>
    <row r="39" spans="2:17" ht="15.75" thickBot="1" x14ac:dyDescent="0.3">
      <c r="B39" s="134" t="s">
        <v>236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6"/>
      <c r="Q39" s="31" t="s">
        <v>230</v>
      </c>
    </row>
    <row r="40" spans="2:17" ht="15.75" thickBot="1" x14ac:dyDescent="0.3">
      <c r="B40" s="134" t="s">
        <v>237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6"/>
      <c r="Q40" s="31" t="s">
        <v>230</v>
      </c>
    </row>
    <row r="41" spans="2:17" ht="15.75" thickBot="1" x14ac:dyDescent="0.3">
      <c r="B41" s="134" t="s">
        <v>238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6"/>
      <c r="Q41" s="31" t="s">
        <v>230</v>
      </c>
    </row>
    <row r="42" spans="2:17" ht="15.75" thickBot="1" x14ac:dyDescent="0.3">
      <c r="B42" s="137" t="s">
        <v>239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31" t="s">
        <v>230</v>
      </c>
    </row>
    <row r="43" spans="2:17" ht="45" customHeight="1" thickBot="1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4" t="s">
        <v>240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6"/>
      <c r="Q46" s="31" t="s">
        <v>230</v>
      </c>
    </row>
    <row r="47" spans="2:17" ht="15.75" thickBot="1" x14ac:dyDescent="0.3">
      <c r="B47" s="134" t="s">
        <v>241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6"/>
      <c r="Q47" s="31" t="s">
        <v>230</v>
      </c>
    </row>
    <row r="48" spans="2:17" ht="15.75" thickBot="1" x14ac:dyDescent="0.3">
      <c r="B48" s="134" t="s">
        <v>242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6"/>
      <c r="Q48" s="31" t="s">
        <v>230</v>
      </c>
    </row>
    <row r="49" spans="2:17" ht="15.75" thickBot="1" x14ac:dyDescent="0.3">
      <c r="B49" s="134" t="s">
        <v>243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31" t="s">
        <v>230</v>
      </c>
    </row>
    <row r="50" spans="2:17" ht="33" customHeight="1" thickBot="1" x14ac:dyDescent="0.3">
      <c r="B50" s="134" t="s">
        <v>244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6"/>
      <c r="Q50" s="31" t="s">
        <v>230</v>
      </c>
    </row>
    <row r="51" spans="2:17" ht="15.75" thickBot="1" x14ac:dyDescent="0.3">
      <c r="B51" s="134" t="s">
        <v>245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6"/>
      <c r="Q51" s="31" t="s">
        <v>230</v>
      </c>
    </row>
    <row r="52" spans="2:17" ht="15.75" thickBot="1" x14ac:dyDescent="0.3">
      <c r="B52" s="137" t="s">
        <v>246</v>
      </c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9"/>
      <c r="Q52" s="32" t="s">
        <v>230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20" t="s">
        <v>93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</row>
    <row r="58" spans="2:17" ht="33" customHeight="1" thickBot="1" x14ac:dyDescent="0.3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20" t="s">
        <v>95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2"/>
    </row>
    <row r="61" spans="2:17" x14ac:dyDescent="0.25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51" t="s">
        <v>254</v>
      </c>
      <c r="C63" s="152"/>
      <c r="D63" s="152"/>
      <c r="E63" s="152"/>
      <c r="F63" s="152"/>
      <c r="G63" s="152"/>
      <c r="H63" s="152"/>
      <c r="I63" s="153"/>
      <c r="J63" s="148"/>
      <c r="K63" s="149"/>
      <c r="L63" s="149"/>
      <c r="M63" s="149"/>
      <c r="N63" s="149"/>
      <c r="O63" s="149"/>
      <c r="P63" s="149"/>
      <c r="Q63" s="150"/>
    </row>
    <row r="64" spans="2:17" ht="15.75" thickBot="1" x14ac:dyDescent="0.3">
      <c r="B64" s="151" t="s">
        <v>255</v>
      </c>
      <c r="C64" s="152"/>
      <c r="D64" s="152"/>
      <c r="E64" s="152"/>
      <c r="F64" s="152"/>
      <c r="G64" s="152"/>
      <c r="H64" s="152"/>
      <c r="I64" s="153"/>
      <c r="J64" s="148">
        <v>0</v>
      </c>
      <c r="K64" s="149"/>
      <c r="L64" s="149"/>
      <c r="M64" s="149"/>
      <c r="N64" s="149"/>
      <c r="O64" s="149"/>
      <c r="P64" s="149"/>
      <c r="Q64" s="150"/>
    </row>
    <row r="65" spans="2:17" ht="15.75" thickBot="1" x14ac:dyDescent="0.3">
      <c r="B65" s="151" t="s">
        <v>256</v>
      </c>
      <c r="C65" s="152"/>
      <c r="D65" s="152"/>
      <c r="E65" s="152"/>
      <c r="F65" s="152"/>
      <c r="G65" s="152"/>
      <c r="H65" s="152"/>
      <c r="I65" s="153"/>
      <c r="J65" s="148">
        <v>0</v>
      </c>
      <c r="K65" s="149"/>
      <c r="L65" s="149"/>
      <c r="M65" s="149"/>
      <c r="N65" s="149"/>
      <c r="O65" s="149"/>
      <c r="P65" s="149"/>
      <c r="Q65" s="150"/>
    </row>
    <row r="67" spans="2:17" ht="32.25" customHeight="1" x14ac:dyDescent="0.25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4" t="s">
        <v>260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6"/>
      <c r="Q69" s="31" t="s">
        <v>230</v>
      </c>
    </row>
    <row r="70" spans="2:17" ht="45.75" customHeight="1" thickBot="1" x14ac:dyDescent="0.3">
      <c r="B70" s="134" t="s">
        <v>261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6"/>
      <c r="Q70" s="31" t="s">
        <v>230</v>
      </c>
    </row>
    <row r="71" spans="2:17" ht="32.25" customHeight="1" thickBot="1" x14ac:dyDescent="0.3">
      <c r="B71" s="134" t="s">
        <v>262</v>
      </c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6"/>
      <c r="Q71" s="31" t="s">
        <v>230</v>
      </c>
    </row>
    <row r="72" spans="2:17" ht="29.25" customHeight="1" thickBot="1" x14ac:dyDescent="0.3">
      <c r="B72" s="134" t="s">
        <v>263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6"/>
      <c r="Q72" s="31" t="s">
        <v>230</v>
      </c>
    </row>
    <row r="73" spans="2:17" ht="15.75" thickBot="1" x14ac:dyDescent="0.3">
      <c r="B73" s="134" t="s">
        <v>264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6"/>
      <c r="Q73" s="31" t="s">
        <v>230</v>
      </c>
    </row>
    <row r="74" spans="2:17" ht="15.75" thickBot="1" x14ac:dyDescent="0.3">
      <c r="B74" s="134" t="s">
        <v>265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6"/>
      <c r="Q74" s="31" t="s">
        <v>230</v>
      </c>
    </row>
    <row r="75" spans="2:17" ht="64.5" customHeight="1" thickBot="1" x14ac:dyDescent="0.3">
      <c r="B75" s="134" t="s">
        <v>266</v>
      </c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6"/>
      <c r="Q75" s="31" t="s">
        <v>230</v>
      </c>
    </row>
    <row r="76" spans="2:17" ht="48.75" customHeight="1" thickBot="1" x14ac:dyDescent="0.3">
      <c r="B76" s="134" t="s">
        <v>267</v>
      </c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6"/>
      <c r="Q76" s="31" t="s">
        <v>230</v>
      </c>
    </row>
    <row r="77" spans="2:17" ht="15.75" thickBot="1" x14ac:dyDescent="0.3">
      <c r="B77" s="137" t="s">
        <v>246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9"/>
      <c r="Q77" s="32" t="s">
        <v>230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4" t="s">
        <v>269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6"/>
      <c r="Q81" s="31" t="s">
        <v>230</v>
      </c>
    </row>
    <row r="82" spans="2:17" ht="46.5" customHeight="1" thickBot="1" x14ac:dyDescent="0.3">
      <c r="B82" s="134" t="s">
        <v>270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6"/>
      <c r="Q82" s="31" t="s">
        <v>230</v>
      </c>
    </row>
    <row r="83" spans="2:17" ht="33" customHeight="1" thickBot="1" x14ac:dyDescent="0.3">
      <c r="B83" s="134" t="s">
        <v>271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6"/>
      <c r="Q83" s="31" t="s">
        <v>230</v>
      </c>
    </row>
    <row r="84" spans="2:17" ht="32.25" customHeight="1" thickBot="1" x14ac:dyDescent="0.3">
      <c r="B84" s="134" t="s">
        <v>272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6"/>
      <c r="Q84" s="31" t="s">
        <v>230</v>
      </c>
    </row>
    <row r="85" spans="2:17" ht="33" customHeight="1" thickBot="1" x14ac:dyDescent="0.3">
      <c r="B85" s="134" t="s">
        <v>273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6"/>
      <c r="Q85" s="31" t="s">
        <v>230</v>
      </c>
    </row>
    <row r="86" spans="2:17" ht="43.5" customHeight="1" thickBot="1" x14ac:dyDescent="0.3">
      <c r="B86" s="134" t="s">
        <v>274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  <c r="Q86" s="31" t="s">
        <v>230</v>
      </c>
    </row>
    <row r="87" spans="2:17" ht="30.75" customHeight="1" thickBot="1" x14ac:dyDescent="0.3">
      <c r="B87" s="134" t="s">
        <v>275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6"/>
      <c r="Q87" s="31" t="s">
        <v>230</v>
      </c>
    </row>
    <row r="88" spans="2:17" ht="31.5" customHeight="1" thickBot="1" x14ac:dyDescent="0.3">
      <c r="B88" s="134" t="s">
        <v>276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6"/>
      <c r="Q88" s="31" t="s">
        <v>230</v>
      </c>
    </row>
    <row r="89" spans="2:17" ht="62.25" customHeight="1" thickBot="1" x14ac:dyDescent="0.3">
      <c r="B89" s="134" t="s">
        <v>277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  <c r="Q89" s="31" t="s">
        <v>230</v>
      </c>
    </row>
    <row r="90" spans="2:17" ht="15.75" thickBot="1" x14ac:dyDescent="0.3">
      <c r="B90" s="137" t="s">
        <v>278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  <c r="Q90" s="32" t="s">
        <v>230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4" t="s">
        <v>229</v>
      </c>
      <c r="K95" s="154"/>
      <c r="L95" s="154"/>
      <c r="M95" s="154"/>
      <c r="N95" s="36">
        <v>0</v>
      </c>
      <c r="O95" s="36"/>
      <c r="P95" s="36"/>
      <c r="Q95" s="36"/>
    </row>
    <row r="96" spans="2:17" ht="15.75" thickBot="1" x14ac:dyDescent="0.3">
      <c r="B96" s="45" t="s">
        <v>281</v>
      </c>
      <c r="C96" s="45"/>
      <c r="D96" s="45"/>
      <c r="E96" s="45"/>
      <c r="F96" s="45"/>
      <c r="G96" s="45"/>
      <c r="H96" s="45"/>
      <c r="I96" s="63"/>
      <c r="J96" s="154" t="s">
        <v>229</v>
      </c>
      <c r="K96" s="154"/>
      <c r="L96" s="154"/>
      <c r="M96" s="154"/>
      <c r="N96" s="36">
        <v>0</v>
      </c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4" t="s">
        <v>229</v>
      </c>
      <c r="K97" s="154"/>
      <c r="L97" s="154"/>
      <c r="M97" s="154"/>
      <c r="N97" s="36">
        <v>0</v>
      </c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4" t="s">
        <v>229</v>
      </c>
      <c r="K98" s="154"/>
      <c r="L98" s="154"/>
      <c r="M98" s="154"/>
      <c r="N98" s="36">
        <v>0</v>
      </c>
      <c r="O98" s="36"/>
      <c r="P98" s="36"/>
      <c r="Q98" s="36"/>
    </row>
    <row r="100" spans="1:17" x14ac:dyDescent="0.25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4" t="s">
        <v>229</v>
      </c>
      <c r="K102" s="154"/>
      <c r="L102" s="154"/>
      <c r="M102" s="154"/>
      <c r="N102" s="36">
        <v>0</v>
      </c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4" t="s">
        <v>229</v>
      </c>
      <c r="K103" s="154"/>
      <c r="L103" s="154"/>
      <c r="M103" s="154"/>
      <c r="N103" s="36">
        <v>0</v>
      </c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4" t="s">
        <v>229</v>
      </c>
      <c r="K104" s="154"/>
      <c r="L104" s="154"/>
      <c r="M104" s="154"/>
      <c r="N104" s="36">
        <v>0</v>
      </c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4" t="s">
        <v>229</v>
      </c>
      <c r="K105" s="154"/>
      <c r="L105" s="154"/>
      <c r="M105" s="154"/>
      <c r="N105" s="36">
        <v>0</v>
      </c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4" t="s">
        <v>229</v>
      </c>
      <c r="K106" s="154"/>
      <c r="L106" s="154"/>
      <c r="M106" s="154"/>
      <c r="N106" s="36">
        <v>0</v>
      </c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4" t="s">
        <v>229</v>
      </c>
      <c r="K107" s="154"/>
      <c r="L107" s="154"/>
      <c r="M107" s="154"/>
      <c r="N107" s="36">
        <v>0</v>
      </c>
      <c r="O107" s="36"/>
      <c r="P107" s="36"/>
      <c r="Q107" s="36"/>
    </row>
    <row r="108" spans="1:17" ht="15.75" thickBot="1" x14ac:dyDescent="0.3">
      <c r="B108" s="155" t="s">
        <v>113</v>
      </c>
      <c r="C108" s="155"/>
      <c r="D108" s="155"/>
      <c r="E108" s="155"/>
      <c r="F108" s="155"/>
      <c r="G108" s="155"/>
      <c r="H108" s="155"/>
      <c r="I108" s="156"/>
      <c r="J108" s="166" t="s">
        <v>229</v>
      </c>
      <c r="K108" s="167"/>
      <c r="L108" s="167"/>
      <c r="M108" s="168"/>
      <c r="N108" s="160">
        <v>0</v>
      </c>
      <c r="O108" s="161"/>
      <c r="P108" s="161"/>
      <c r="Q108" s="162"/>
    </row>
    <row r="109" spans="1:17" ht="45.75" customHeight="1" thickBot="1" x14ac:dyDescent="0.3">
      <c r="B109" s="157"/>
      <c r="C109" s="158"/>
      <c r="D109" s="158"/>
      <c r="E109" s="158"/>
      <c r="F109" s="158"/>
      <c r="G109" s="158"/>
      <c r="H109" s="158"/>
      <c r="I109" s="159"/>
      <c r="J109" s="163"/>
      <c r="K109" s="164"/>
      <c r="L109" s="164"/>
      <c r="M109" s="165"/>
      <c r="N109" s="163"/>
      <c r="O109" s="164"/>
      <c r="P109" s="164"/>
      <c r="Q109" s="165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6" t="s">
        <v>115</v>
      </c>
      <c r="C113" s="126"/>
      <c r="D113" s="126"/>
      <c r="E113" s="126"/>
      <c r="F113" s="126"/>
      <c r="G113" s="126"/>
      <c r="H113" s="126"/>
      <c r="I113" s="126"/>
      <c r="J113" s="128">
        <v>0</v>
      </c>
      <c r="K113" s="129"/>
      <c r="L113" s="129"/>
      <c r="M113" s="129"/>
      <c r="N113" s="129"/>
      <c r="O113" s="129"/>
      <c r="P113" s="129"/>
      <c r="Q113" s="130"/>
    </row>
    <row r="114" spans="1:17" ht="15.75" thickBot="1" x14ac:dyDescent="0.3">
      <c r="B114" s="126" t="s">
        <v>116</v>
      </c>
      <c r="C114" s="126"/>
      <c r="D114" s="126"/>
      <c r="E114" s="126"/>
      <c r="F114" s="126"/>
      <c r="G114" s="126"/>
      <c r="H114" s="126"/>
      <c r="I114" s="127"/>
      <c r="J114" s="123">
        <v>0</v>
      </c>
      <c r="K114" s="124"/>
      <c r="L114" s="124"/>
      <c r="M114" s="124"/>
      <c r="N114" s="124"/>
      <c r="O114" s="124"/>
      <c r="P114" s="124"/>
      <c r="Q114" s="125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6" t="s">
        <v>115</v>
      </c>
      <c r="C117" s="126"/>
      <c r="D117" s="126"/>
      <c r="E117" s="126"/>
      <c r="F117" s="126"/>
      <c r="G117" s="126"/>
      <c r="H117" s="126"/>
      <c r="I117" s="126"/>
      <c r="J117" s="128">
        <v>0</v>
      </c>
      <c r="K117" s="129"/>
      <c r="L117" s="129"/>
      <c r="M117" s="129"/>
      <c r="N117" s="129"/>
      <c r="O117" s="129"/>
      <c r="P117" s="129"/>
      <c r="Q117" s="130"/>
    </row>
    <row r="118" spans="1:17" ht="15.75" thickBot="1" x14ac:dyDescent="0.3">
      <c r="B118" s="126" t="s">
        <v>114</v>
      </c>
      <c r="C118" s="126"/>
      <c r="D118" s="126"/>
      <c r="E118" s="126"/>
      <c r="F118" s="126"/>
      <c r="G118" s="126"/>
      <c r="H118" s="126"/>
      <c r="I118" s="126"/>
      <c r="J118" s="123">
        <v>0</v>
      </c>
      <c r="K118" s="124"/>
      <c r="L118" s="124"/>
      <c r="M118" s="124"/>
      <c r="N118" s="124"/>
      <c r="O118" s="124"/>
      <c r="P118" s="124"/>
      <c r="Q118" s="125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6" t="s">
        <v>115</v>
      </c>
      <c r="C121" s="126"/>
      <c r="D121" s="126"/>
      <c r="E121" s="126"/>
      <c r="F121" s="126"/>
      <c r="G121" s="126"/>
      <c r="H121" s="126"/>
      <c r="I121" s="126"/>
      <c r="J121" s="128">
        <v>0</v>
      </c>
      <c r="K121" s="129"/>
      <c r="L121" s="129"/>
      <c r="M121" s="129"/>
      <c r="N121" s="129"/>
      <c r="O121" s="129"/>
      <c r="P121" s="129"/>
      <c r="Q121" s="13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20" t="s">
        <v>289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2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6" t="s">
        <v>291</v>
      </c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31">
        <v>36</v>
      </c>
      <c r="K128" s="132"/>
      <c r="L128" s="132"/>
      <c r="M128" s="133"/>
      <c r="N128" s="117">
        <v>0.81799999999999995</v>
      </c>
      <c r="O128" s="118"/>
      <c r="P128" s="118"/>
      <c r="Q128" s="119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31">
        <v>8</v>
      </c>
      <c r="K129" s="132"/>
      <c r="L129" s="132"/>
      <c r="M129" s="133"/>
      <c r="N129" s="117">
        <v>0.182</v>
      </c>
      <c r="O129" s="118"/>
      <c r="P129" s="118"/>
      <c r="Q129" s="119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31">
        <v>0</v>
      </c>
      <c r="K130" s="132"/>
      <c r="L130" s="132"/>
      <c r="M130" s="133"/>
      <c r="N130" s="117">
        <v>0</v>
      </c>
      <c r="O130" s="118"/>
      <c r="P130" s="118"/>
      <c r="Q130" s="119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31">
        <v>16</v>
      </c>
      <c r="K131" s="132"/>
      <c r="L131" s="132"/>
      <c r="M131" s="133"/>
      <c r="N131" s="117">
        <v>0.36399999999999999</v>
      </c>
      <c r="O131" s="118"/>
      <c r="P131" s="118"/>
      <c r="Q131" s="119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31">
        <v>20</v>
      </c>
      <c r="K132" s="132"/>
      <c r="L132" s="132"/>
      <c r="M132" s="133"/>
      <c r="N132" s="117">
        <v>0.45500000000000002</v>
      </c>
      <c r="O132" s="118"/>
      <c r="P132" s="118"/>
      <c r="Q132" s="119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31">
        <v>8</v>
      </c>
      <c r="K133" s="132"/>
      <c r="L133" s="132"/>
      <c r="M133" s="133"/>
      <c r="N133" s="117">
        <v>0.18099999999999999</v>
      </c>
      <c r="O133" s="118"/>
      <c r="P133" s="118"/>
      <c r="Q133" s="119"/>
    </row>
    <row r="135" spans="2:17" x14ac:dyDescent="0.25">
      <c r="B135" s="116" t="s">
        <v>292</v>
      </c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0</v>
      </c>
      <c r="M138" s="36"/>
      <c r="N138" s="36">
        <v>1</v>
      </c>
      <c r="O138" s="36"/>
      <c r="P138" s="36">
        <v>0</v>
      </c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>
        <v>0</v>
      </c>
      <c r="O139" s="36"/>
      <c r="P139" s="36">
        <v>0</v>
      </c>
      <c r="Q139" s="36"/>
    </row>
    <row r="140" spans="2:17" ht="15.75" thickBot="1" x14ac:dyDescent="0.3">
      <c r="B140" s="115" t="s">
        <v>141</v>
      </c>
      <c r="C140" s="115"/>
      <c r="D140" s="115"/>
      <c r="E140" s="115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 x14ac:dyDescent="0.3">
      <c r="B141" s="115"/>
      <c r="C141" s="115"/>
      <c r="D141" s="115"/>
      <c r="E141" s="115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 x14ac:dyDescent="0.3">
      <c r="B142" s="115"/>
      <c r="C142" s="115"/>
      <c r="D142" s="115"/>
      <c r="E142" s="115"/>
      <c r="F142" s="111" t="s">
        <v>135</v>
      </c>
      <c r="G142" s="111"/>
      <c r="H142" s="111"/>
      <c r="I142" s="112"/>
      <c r="J142" s="113">
        <v>0</v>
      </c>
      <c r="K142" s="114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0</v>
      </c>
      <c r="M143" s="36"/>
      <c r="N143" s="36">
        <v>0</v>
      </c>
      <c r="O143" s="36"/>
      <c r="P143" s="36">
        <v>0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>
        <v>0</v>
      </c>
      <c r="O144" s="36"/>
      <c r="P144" s="36">
        <v>0</v>
      </c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>
        <v>0</v>
      </c>
      <c r="O145" s="36"/>
      <c r="P145" s="36">
        <v>0</v>
      </c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>
        <v>0</v>
      </c>
      <c r="O146" s="36"/>
      <c r="P146" s="36">
        <v>0</v>
      </c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>
        <v>0</v>
      </c>
      <c r="O147" s="36"/>
      <c r="P147" s="36">
        <v>0</v>
      </c>
      <c r="Q147" s="36"/>
    </row>
    <row r="149" spans="2:17" ht="30.75" customHeight="1" x14ac:dyDescent="0.25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4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126</v>
      </c>
      <c r="M154" s="103"/>
      <c r="N154" s="103">
        <v>0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4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115</v>
      </c>
      <c r="M155" s="103"/>
      <c r="N155" s="103">
        <v>0</v>
      </c>
      <c r="O155" s="103"/>
      <c r="P155" s="103">
        <v>1</v>
      </c>
      <c r="Q155" s="103"/>
    </row>
    <row r="156" spans="2:17" ht="15.75" thickBot="1" x14ac:dyDescent="0.3">
      <c r="B156" s="108">
        <v>3</v>
      </c>
      <c r="C156" s="109"/>
      <c r="D156" s="103">
        <v>4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94</v>
      </c>
      <c r="M156" s="103"/>
      <c r="N156" s="103">
        <v>0</v>
      </c>
      <c r="O156" s="103"/>
      <c r="P156" s="103">
        <v>1</v>
      </c>
      <c r="Q156" s="103"/>
    </row>
    <row r="157" spans="2:17" ht="15.75" thickBot="1" x14ac:dyDescent="0.3">
      <c r="B157" s="108">
        <v>4</v>
      </c>
      <c r="C157" s="109"/>
      <c r="D157" s="103">
        <v>3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82</v>
      </c>
      <c r="M157" s="103"/>
      <c r="N157" s="103">
        <v>0</v>
      </c>
      <c r="O157" s="103"/>
      <c r="P157" s="103">
        <v>2</v>
      </c>
      <c r="Q157" s="103"/>
    </row>
    <row r="158" spans="2:17" ht="15.75" thickBot="1" x14ac:dyDescent="0.3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 x14ac:dyDescent="0.3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15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417</v>
      </c>
      <c r="M160" s="107"/>
      <c r="N160" s="107">
        <f t="shared" ref="N160" si="4">SUM(N154:O159)</f>
        <v>0</v>
      </c>
      <c r="O160" s="107"/>
      <c r="P160" s="107">
        <f t="shared" ref="P160" si="5">SUM(P154:Q159)</f>
        <v>4</v>
      </c>
      <c r="Q160" s="107"/>
    </row>
    <row r="161" spans="2:17" ht="15.75" thickBot="1" x14ac:dyDescent="0.3">
      <c r="B161" s="108">
        <v>5</v>
      </c>
      <c r="C161" s="109"/>
      <c r="D161" s="103">
        <v>3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76</v>
      </c>
      <c r="M161" s="103"/>
      <c r="N161" s="103">
        <v>0</v>
      </c>
      <c r="O161" s="103"/>
      <c r="P161" s="103">
        <v>0</v>
      </c>
      <c r="Q161" s="103"/>
    </row>
    <row r="162" spans="2:17" ht="15.75" thickBot="1" x14ac:dyDescent="0.3">
      <c r="B162" s="108">
        <v>6</v>
      </c>
      <c r="C162" s="109"/>
      <c r="D162" s="103">
        <v>4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101</v>
      </c>
      <c r="M162" s="103"/>
      <c r="N162" s="103">
        <v>0</v>
      </c>
      <c r="O162" s="103"/>
      <c r="P162" s="103">
        <v>0</v>
      </c>
      <c r="Q162" s="103"/>
    </row>
    <row r="163" spans="2:17" ht="15.75" thickBot="1" x14ac:dyDescent="0.3">
      <c r="B163" s="108">
        <v>7</v>
      </c>
      <c r="C163" s="109"/>
      <c r="D163" s="103">
        <v>3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83</v>
      </c>
      <c r="M163" s="103"/>
      <c r="N163" s="103">
        <v>0</v>
      </c>
      <c r="O163" s="103"/>
      <c r="P163" s="103">
        <v>3</v>
      </c>
      <c r="Q163" s="103"/>
    </row>
    <row r="164" spans="2:17" ht="15.75" thickBot="1" x14ac:dyDescent="0.3">
      <c r="B164" s="108">
        <v>8</v>
      </c>
      <c r="C164" s="109"/>
      <c r="D164" s="103">
        <v>3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69</v>
      </c>
      <c r="M164" s="103"/>
      <c r="N164" s="103">
        <v>0</v>
      </c>
      <c r="O164" s="103"/>
      <c r="P164" s="103">
        <v>1</v>
      </c>
      <c r="Q164" s="103"/>
    </row>
    <row r="165" spans="2:17" ht="15.75" thickBot="1" x14ac:dyDescent="0.3">
      <c r="B165" s="108">
        <v>9</v>
      </c>
      <c r="C165" s="109"/>
      <c r="D165" s="103">
        <v>2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55</v>
      </c>
      <c r="M165" s="103"/>
      <c r="N165" s="103">
        <v>0</v>
      </c>
      <c r="O165" s="103"/>
      <c r="P165" s="103">
        <v>1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15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384</v>
      </c>
      <c r="M167" s="107"/>
      <c r="N167" s="107">
        <f t="shared" ref="N167" si="10">SUM(N161:O166)</f>
        <v>0</v>
      </c>
      <c r="O167" s="107"/>
      <c r="P167" s="107">
        <f t="shared" ref="P167" si="11">SUM(P161:Q166)</f>
        <v>5</v>
      </c>
      <c r="Q167" s="107"/>
    </row>
    <row r="168" spans="2:17" ht="15.75" thickBot="1" x14ac:dyDescent="0.3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33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/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27</v>
      </c>
      <c r="M169" s="103"/>
      <c r="N169" s="103">
        <v>0</v>
      </c>
      <c r="O169" s="103"/>
      <c r="P169" s="103">
        <v>1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1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60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1</v>
      </c>
      <c r="Q170" s="105"/>
    </row>
    <row r="171" spans="2:17" x14ac:dyDescent="0.25">
      <c r="B171" s="108" t="s">
        <v>158</v>
      </c>
      <c r="C171" s="108"/>
      <c r="D171" s="106">
        <f>SUM(D160,D167,D170)</f>
        <v>31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861</v>
      </c>
      <c r="M171" s="106"/>
      <c r="N171" s="106">
        <f t="shared" ref="N171" si="22">SUM(N160,N167,N170)</f>
        <v>0</v>
      </c>
      <c r="O171" s="106"/>
      <c r="P171" s="106">
        <f t="shared" ref="P171" si="23">SUM(P160,P167,P170)</f>
        <v>10</v>
      </c>
      <c r="Q171" s="106"/>
    </row>
    <row r="173" spans="2:17" x14ac:dyDescent="0.25">
      <c r="B173" s="116" t="s">
        <v>296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</row>
    <row r="174" spans="2:17" ht="15" customHeight="1" x14ac:dyDescent="0.25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 x14ac:dyDescent="0.3">
      <c r="B176" s="45" t="s">
        <v>299</v>
      </c>
      <c r="C176" s="45"/>
      <c r="D176" s="45"/>
      <c r="E176" s="45"/>
      <c r="F176" s="45"/>
      <c r="G176" s="45"/>
      <c r="H176" s="45"/>
      <c r="I176" s="63"/>
      <c r="J176" s="131">
        <v>0</v>
      </c>
      <c r="K176" s="132"/>
      <c r="L176" s="132"/>
      <c r="M176" s="133"/>
      <c r="N176" s="131">
        <v>0</v>
      </c>
      <c r="O176" s="132"/>
      <c r="P176" s="132"/>
      <c r="Q176" s="133"/>
    </row>
    <row r="177" spans="1:17" ht="15.75" thickBot="1" x14ac:dyDescent="0.3">
      <c r="B177" s="45" t="s">
        <v>300</v>
      </c>
      <c r="C177" s="45"/>
      <c r="D177" s="45"/>
      <c r="E177" s="45"/>
      <c r="F177" s="45"/>
      <c r="G177" s="45"/>
      <c r="H177" s="45"/>
      <c r="I177" s="63"/>
      <c r="J177" s="131">
        <v>0</v>
      </c>
      <c r="K177" s="132"/>
      <c r="L177" s="132"/>
      <c r="M177" s="133"/>
      <c r="N177" s="131">
        <v>0</v>
      </c>
      <c r="O177" s="132"/>
      <c r="P177" s="132"/>
      <c r="Q177" s="133"/>
    </row>
    <row r="178" spans="1:17" ht="15.75" thickBot="1" x14ac:dyDescent="0.3">
      <c r="B178" s="45" t="s">
        <v>301</v>
      </c>
      <c r="C178" s="45"/>
      <c r="D178" s="45"/>
      <c r="E178" s="45"/>
      <c r="F178" s="45"/>
      <c r="G178" s="45"/>
      <c r="H178" s="45"/>
      <c r="I178" s="63"/>
      <c r="J178" s="131">
        <v>0</v>
      </c>
      <c r="K178" s="132"/>
      <c r="L178" s="132"/>
      <c r="M178" s="133"/>
      <c r="N178" s="131">
        <v>0</v>
      </c>
      <c r="O178" s="132"/>
      <c r="P178" s="132"/>
      <c r="Q178" s="133"/>
    </row>
    <row r="179" spans="1:17" ht="15.75" thickBot="1" x14ac:dyDescent="0.3">
      <c r="B179" s="45" t="s">
        <v>302</v>
      </c>
      <c r="C179" s="45"/>
      <c r="D179" s="45"/>
      <c r="E179" s="45"/>
      <c r="F179" s="45"/>
      <c r="G179" s="45"/>
      <c r="H179" s="45"/>
      <c r="I179" s="63"/>
      <c r="J179" s="131">
        <v>0</v>
      </c>
      <c r="K179" s="132"/>
      <c r="L179" s="132"/>
      <c r="M179" s="133"/>
      <c r="N179" s="131">
        <v>0</v>
      </c>
      <c r="O179" s="132"/>
      <c r="P179" s="132"/>
      <c r="Q179" s="133"/>
    </row>
    <row r="180" spans="1:17" ht="15.75" thickBot="1" x14ac:dyDescent="0.3">
      <c r="B180" s="45" t="s">
        <v>303</v>
      </c>
      <c r="C180" s="45"/>
      <c r="D180" s="45"/>
      <c r="E180" s="45"/>
      <c r="F180" s="45"/>
      <c r="G180" s="45"/>
      <c r="H180" s="45"/>
      <c r="I180" s="63"/>
      <c r="J180" s="131">
        <v>0</v>
      </c>
      <c r="K180" s="132"/>
      <c r="L180" s="132"/>
      <c r="M180" s="133"/>
      <c r="N180" s="131">
        <v>0</v>
      </c>
      <c r="O180" s="132"/>
      <c r="P180" s="132"/>
      <c r="Q180" s="133"/>
    </row>
    <row r="181" spans="1:17" ht="15.75" thickBot="1" x14ac:dyDescent="0.3">
      <c r="B181" s="45" t="s">
        <v>304</v>
      </c>
      <c r="C181" s="45"/>
      <c r="D181" s="45"/>
      <c r="E181" s="45"/>
      <c r="F181" s="45"/>
      <c r="G181" s="45"/>
      <c r="H181" s="45"/>
      <c r="I181" s="63"/>
      <c r="J181" s="131">
        <v>0</v>
      </c>
      <c r="K181" s="132"/>
      <c r="L181" s="132"/>
      <c r="M181" s="133"/>
      <c r="N181" s="131">
        <v>0</v>
      </c>
      <c r="O181" s="132"/>
      <c r="P181" s="132"/>
      <c r="Q181" s="133"/>
    </row>
    <row r="182" spans="1:17" ht="15.75" thickBot="1" x14ac:dyDescent="0.3">
      <c r="B182" s="45" t="s">
        <v>305</v>
      </c>
      <c r="C182" s="45"/>
      <c r="D182" s="45"/>
      <c r="E182" s="45"/>
      <c r="F182" s="45"/>
      <c r="G182" s="45"/>
      <c r="H182" s="45"/>
      <c r="I182" s="63"/>
      <c r="J182" s="131">
        <v>0</v>
      </c>
      <c r="K182" s="132"/>
      <c r="L182" s="132"/>
      <c r="M182" s="133"/>
      <c r="N182" s="131">
        <v>0</v>
      </c>
      <c r="O182" s="132"/>
      <c r="P182" s="132"/>
      <c r="Q182" s="133"/>
    </row>
    <row r="183" spans="1:17" ht="15.75" thickBot="1" x14ac:dyDescent="0.3">
      <c r="B183" s="45" t="s">
        <v>306</v>
      </c>
      <c r="C183" s="45"/>
      <c r="D183" s="45"/>
      <c r="E183" s="45"/>
      <c r="F183" s="45"/>
      <c r="G183" s="45"/>
      <c r="H183" s="45"/>
      <c r="I183" s="63"/>
      <c r="J183" s="131">
        <v>0</v>
      </c>
      <c r="K183" s="132"/>
      <c r="L183" s="132"/>
      <c r="M183" s="133"/>
      <c r="N183" s="131">
        <v>0</v>
      </c>
      <c r="O183" s="132"/>
      <c r="P183" s="132"/>
      <c r="Q183" s="133"/>
    </row>
    <row r="184" spans="1:17" ht="15.75" thickBot="1" x14ac:dyDescent="0.3">
      <c r="B184" s="45" t="s">
        <v>307</v>
      </c>
      <c r="C184" s="45"/>
      <c r="D184" s="45"/>
      <c r="E184" s="45"/>
      <c r="F184" s="45"/>
      <c r="G184" s="45"/>
      <c r="H184" s="45"/>
      <c r="I184" s="63"/>
      <c r="J184" s="131">
        <v>0</v>
      </c>
      <c r="K184" s="132"/>
      <c r="L184" s="132"/>
      <c r="M184" s="133"/>
      <c r="N184" s="131">
        <v>0</v>
      </c>
      <c r="O184" s="132"/>
      <c r="P184" s="132"/>
      <c r="Q184" s="133"/>
    </row>
    <row r="185" spans="1:17" ht="15.75" thickBot="1" x14ac:dyDescent="0.3">
      <c r="B185" s="45" t="s">
        <v>308</v>
      </c>
      <c r="C185" s="45"/>
      <c r="D185" s="45"/>
      <c r="E185" s="45"/>
      <c r="F185" s="45"/>
      <c r="G185" s="45"/>
      <c r="H185" s="45"/>
      <c r="I185" s="63"/>
      <c r="J185" s="131">
        <v>0</v>
      </c>
      <c r="K185" s="132"/>
      <c r="L185" s="132"/>
      <c r="M185" s="133"/>
      <c r="N185" s="131">
        <v>0</v>
      </c>
      <c r="O185" s="132"/>
      <c r="P185" s="132"/>
      <c r="Q185" s="133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69">
        <f>SUM(J176:M185)</f>
        <v>0</v>
      </c>
      <c r="K186" s="170"/>
      <c r="L186" s="170"/>
      <c r="M186" s="171"/>
      <c r="N186" s="169">
        <f>SUM(N176:Q185)</f>
        <v>0</v>
      </c>
      <c r="O186" s="170"/>
      <c r="P186" s="170"/>
      <c r="Q186" s="171"/>
    </row>
    <row r="188" spans="1:17" ht="31.5" customHeight="1" x14ac:dyDescent="0.25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2"/>
      <c r="C190" s="17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2"/>
      <c r="K190" s="17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/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/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3</v>
      </c>
      <c r="J240" s="46"/>
      <c r="K240" s="47"/>
      <c r="L240" s="36">
        <v>0</v>
      </c>
      <c r="M240" s="36"/>
      <c r="N240" s="36"/>
      <c r="O240" s="36">
        <v>3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 x14ac:dyDescent="0.3">
      <c r="B247" s="41" t="s">
        <v>325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DIR</cp:lastModifiedBy>
  <cp:lastPrinted>2016-04-19T12:16:53Z</cp:lastPrinted>
  <dcterms:created xsi:type="dcterms:W3CDTF">2016-04-14T14:10:28Z</dcterms:created>
  <dcterms:modified xsi:type="dcterms:W3CDTF">2016-10-18T09:19:22Z</dcterms:modified>
</cp:coreProperties>
</file>